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wnloads\zrecent\"/>
    </mc:Choice>
  </mc:AlternateContent>
  <bookViews>
    <workbookView xWindow="0" yWindow="0" windowWidth="15165" windowHeight="678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5" i="1" l="1"/>
  <c r="B76" i="1" l="1"/>
  <c r="B77" i="1" s="1"/>
</calcChain>
</file>

<file path=xl/sharedStrings.xml><?xml version="1.0" encoding="utf-8"?>
<sst xmlns="http://schemas.openxmlformats.org/spreadsheetml/2006/main" count="284" uniqueCount="126">
  <si>
    <t>name</t>
  </si>
  <si>
    <t>fed</t>
  </si>
  <si>
    <t>remark</t>
  </si>
  <si>
    <t>request</t>
  </si>
  <si>
    <r>
      <t xml:space="preserve">D </t>
    </r>
    <r>
      <rPr>
        <sz val="9"/>
        <color theme="1"/>
        <rFont val="Calibri"/>
        <family val="2"/>
      </rPr>
      <t>→</t>
    </r>
    <r>
      <rPr>
        <sz val="11"/>
        <color theme="1"/>
        <rFont val="Calibri"/>
        <family val="2"/>
      </rPr>
      <t xml:space="preserve"> C</t>
    </r>
  </si>
  <si>
    <t>yes</t>
  </si>
  <si>
    <t>Kayle, Charles</t>
  </si>
  <si>
    <t>PLE</t>
  </si>
  <si>
    <t>Sapronov, Vitaly</t>
  </si>
  <si>
    <t>AZE</t>
  </si>
  <si>
    <t>Fiedler, Wolfgang</t>
  </si>
  <si>
    <t>GER</t>
  </si>
  <si>
    <t>requests</t>
  </si>
  <si>
    <t>rejected</t>
  </si>
  <si>
    <t>accepted</t>
  </si>
  <si>
    <t>SRB</t>
  </si>
  <si>
    <t>Barnes, Lara</t>
  </si>
  <si>
    <t>ENG</t>
  </si>
  <si>
    <r>
      <t xml:space="preserve">C </t>
    </r>
    <r>
      <rPr>
        <sz val="9"/>
        <color theme="1"/>
        <rFont val="Calibri"/>
        <family val="2"/>
      </rPr>
      <t>→</t>
    </r>
    <r>
      <rPr>
        <sz val="11"/>
        <color theme="1"/>
        <rFont val="Calibri"/>
        <family val="2"/>
      </rPr>
      <t xml:space="preserve"> B</t>
    </r>
  </si>
  <si>
    <t>Jeitz, Oliver</t>
  </si>
  <si>
    <t>LUX</t>
  </si>
  <si>
    <t>no, only one B-tourn</t>
  </si>
  <si>
    <t>Rustamov, Loutfiyar</t>
  </si>
  <si>
    <t>Brustmann, Agnieszka</t>
  </si>
  <si>
    <t>POL</t>
  </si>
  <si>
    <r>
      <t xml:space="preserve">B </t>
    </r>
    <r>
      <rPr>
        <sz val="9"/>
        <color theme="1"/>
        <rFont val="Calibri"/>
        <family val="2"/>
      </rPr>
      <t>→</t>
    </r>
    <r>
      <rPr>
        <sz val="11"/>
        <color theme="1"/>
        <rFont val="Calibri"/>
        <family val="2"/>
      </rPr>
      <t xml:space="preserve"> A</t>
    </r>
  </si>
  <si>
    <t>Immitt, Steve</t>
  </si>
  <si>
    <t>USA</t>
  </si>
  <si>
    <t>Zhukov, Nikolay</t>
  </si>
  <si>
    <t>BLR</t>
  </si>
  <si>
    <t>Japaridze, Marika</t>
  </si>
  <si>
    <t>Chanturia, Giorgi</t>
  </si>
  <si>
    <t>GEO</t>
  </si>
  <si>
    <t>no, only small tourn</t>
  </si>
  <si>
    <t>Qasim, Jamal</t>
  </si>
  <si>
    <t>YEM</t>
  </si>
  <si>
    <t>Nsakanya, Chanda</t>
  </si>
  <si>
    <t>ZAM</t>
  </si>
  <si>
    <t>Vega Adorno, Cristobal</t>
  </si>
  <si>
    <t>PUR</t>
  </si>
  <si>
    <t>no, CA only in small tourn</t>
  </si>
  <si>
    <t>Jones, Brian</t>
  </si>
  <si>
    <t>AUS</t>
  </si>
  <si>
    <t>Wiedmann, Thomas</t>
  </si>
  <si>
    <t>Lajevardizadeh, M. Reza</t>
  </si>
  <si>
    <t>IRI</t>
  </si>
  <si>
    <t>Bertagnolli, Gerhard</t>
  </si>
  <si>
    <t>ITA</t>
  </si>
  <si>
    <t>Coqueraut, Jean Dominique</t>
  </si>
  <si>
    <t>Baralic, Nebojsa</t>
  </si>
  <si>
    <t>Milojevic, Boban</t>
  </si>
  <si>
    <t>Babic, Dragan U.</t>
  </si>
  <si>
    <t>Berti Contreras, Lorenginis J.</t>
  </si>
  <si>
    <t>CHI</t>
  </si>
  <si>
    <t>Mehdi, Hosseinali</t>
  </si>
  <si>
    <t>Eliens, Arno</t>
  </si>
  <si>
    <t>NED</t>
  </si>
  <si>
    <t>Wolter, Jens</t>
  </si>
  <si>
    <t>Chaabani, Abdelkader</t>
  </si>
  <si>
    <t>TUN</t>
  </si>
  <si>
    <r>
      <t xml:space="preserve">C </t>
    </r>
    <r>
      <rPr>
        <sz val="9"/>
        <color theme="1"/>
        <rFont val="Calibri"/>
        <family val="2"/>
      </rPr>
      <t>→</t>
    </r>
    <r>
      <rPr>
        <sz val="11"/>
        <color theme="1"/>
        <rFont val="Calibri"/>
        <family val="2"/>
      </rPr>
      <t xml:space="preserve"> A</t>
    </r>
  </si>
  <si>
    <t>Nicula, Dinu-Ioan</t>
  </si>
  <si>
    <t>ROU</t>
  </si>
  <si>
    <r>
      <t xml:space="preserve">D </t>
    </r>
    <r>
      <rPr>
        <sz val="9"/>
        <color theme="1"/>
        <rFont val="Calibri"/>
        <family val="2"/>
      </rPr>
      <t>→</t>
    </r>
    <r>
      <rPr>
        <sz val="11"/>
        <color theme="1"/>
        <rFont val="Calibri"/>
        <family val="2"/>
      </rPr>
      <t xml:space="preserve"> B</t>
    </r>
  </si>
  <si>
    <t>Lukic, Marija</t>
  </si>
  <si>
    <t>Sanduleac, Vasile</t>
  </si>
  <si>
    <t>MDA</t>
  </si>
  <si>
    <t>El Hafdhi, Taoufik</t>
  </si>
  <si>
    <t>Grabliauskas, Virginijus</t>
  </si>
  <si>
    <t>Kupsys, Alfonsas</t>
  </si>
  <si>
    <t>Prigodin, Ruslan</t>
  </si>
  <si>
    <t>LTU</t>
  </si>
  <si>
    <r>
      <t xml:space="preserve">NA </t>
    </r>
    <r>
      <rPr>
        <sz val="9"/>
        <color theme="1"/>
        <rFont val="Calibri"/>
        <family val="2"/>
      </rPr>
      <t>→</t>
    </r>
    <r>
      <rPr>
        <sz val="11"/>
        <color theme="1"/>
        <rFont val="Calibri"/>
        <family val="2"/>
      </rPr>
      <t xml:space="preserve"> B</t>
    </r>
  </si>
  <si>
    <t>no, not FA or IA</t>
  </si>
  <si>
    <t>Umesh, K. C.</t>
  </si>
  <si>
    <t>NEP</t>
  </si>
  <si>
    <t>Rimestad, Arild</t>
  </si>
  <si>
    <t>FAI</t>
  </si>
  <si>
    <t>no, only 1 B-tourn</t>
  </si>
  <si>
    <t>Syrovy, Ivan</t>
  </si>
  <si>
    <t>SVK</t>
  </si>
  <si>
    <t>Pekar, Karol</t>
  </si>
  <si>
    <t>Bailleul, Geert</t>
  </si>
  <si>
    <t>BEL</t>
  </si>
  <si>
    <t>Anandh, Babu V L</t>
  </si>
  <si>
    <t>IND</t>
  </si>
  <si>
    <t>Ashesh, Keni</t>
  </si>
  <si>
    <t>Athulan, Somanathan</t>
  </si>
  <si>
    <t>Beig, Saleem</t>
  </si>
  <si>
    <t>Chetan, Deodhagle</t>
  </si>
  <si>
    <t>Ganesh, Babu S.</t>
  </si>
  <si>
    <t>Jismon Mathew</t>
  </si>
  <si>
    <t>Nadaradjane S.</t>
  </si>
  <si>
    <t>Palaniappan, P</t>
  </si>
  <si>
    <t>Pradip Kumar, Roy</t>
  </si>
  <si>
    <t>Pandit, Prem</t>
  </si>
  <si>
    <t>Promodraj, Moree</t>
  </si>
  <si>
    <t>Sandeep, Singh</t>
  </si>
  <si>
    <t>Shivaprasad, K.A.</t>
  </si>
  <si>
    <t>Sriman, V. S.</t>
  </si>
  <si>
    <t>Suresh, Chandra Sahoo</t>
  </si>
  <si>
    <t>Venkata, Kumar G</t>
  </si>
  <si>
    <t>Yashpal, Arora</t>
  </si>
  <si>
    <t>Bird, Christopher</t>
  </si>
  <si>
    <t>Ballou, Kenneth</t>
  </si>
  <si>
    <t>Akkour, Abdelfattah</t>
  </si>
  <si>
    <t>MAR</t>
  </si>
  <si>
    <t>no, only 4 C-tourn, only Swiss</t>
  </si>
  <si>
    <t>Guadalupe, Francisco</t>
  </si>
  <si>
    <t>Cimins, Alberts</t>
  </si>
  <si>
    <t>LAT</t>
  </si>
  <si>
    <t>no, only 1 C-tourn</t>
  </si>
  <si>
    <t>Johann, Gregor</t>
  </si>
  <si>
    <t>Orso, Miklos</t>
  </si>
  <si>
    <t>HUN</t>
  </si>
  <si>
    <t>Bajarani, Ilgar</t>
  </si>
  <si>
    <t>no, only one C-tourn</t>
  </si>
  <si>
    <t>Ismayilov, Gudrat</t>
  </si>
  <si>
    <t>De San Vicente, Sabrina</t>
  </si>
  <si>
    <t>URU</t>
  </si>
  <si>
    <t>Hernandez, Erick</t>
  </si>
  <si>
    <t>ESA</t>
  </si>
  <si>
    <t>Holowczak, Alex</t>
  </si>
  <si>
    <t xml:space="preserve">Requests to upgrade Arbiters' Classifications after 2016 Baku Congress </t>
  </si>
  <si>
    <t>no, no A-tourn</t>
  </si>
  <si>
    <t>no, no B-tourn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</si>
</sst>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abSelected="1" workbookViewId="0">
      <selection activeCell="F1" sqref="F1:F1048576"/>
    </sheetView>
  </sheetViews>
  <sheetFormatPr defaultColWidth="11.5703125" defaultRowHeight="15" x14ac:dyDescent="0.25"/>
  <cols>
    <col min="1" max="1" width="28.7109375" style="1" customWidth="1"/>
    <col min="2" max="2" width="6.7109375" style="2" customWidth="1"/>
    <col min="3" max="3" width="11.42578125" style="2"/>
    <col min="4" max="4" width="30.7109375" style="1" customWidth="1"/>
    <col min="5" max="5" width="11.5703125" hidden="1" customWidth="1"/>
  </cols>
  <sheetData>
    <row r="1" spans="1:5" ht="18.75" x14ac:dyDescent="0.25">
      <c r="A1" s="3" t="s">
        <v>123</v>
      </c>
    </row>
    <row r="3" spans="1:5" x14ac:dyDescent="0.25">
      <c r="A3" s="7" t="s">
        <v>0</v>
      </c>
      <c r="B3" s="7" t="s">
        <v>1</v>
      </c>
      <c r="C3" s="7" t="s">
        <v>3</v>
      </c>
      <c r="D3" s="7" t="s">
        <v>2</v>
      </c>
      <c r="E3" s="8"/>
    </row>
    <row r="4" spans="1:5" ht="15" customHeight="1" x14ac:dyDescent="0.25">
      <c r="A4" s="1" t="s">
        <v>105</v>
      </c>
      <c r="B4" s="2" t="s">
        <v>106</v>
      </c>
      <c r="C4" s="2" t="s">
        <v>18</v>
      </c>
      <c r="D4" s="1" t="s">
        <v>107</v>
      </c>
    </row>
    <row r="5" spans="1:5" ht="15" customHeight="1" x14ac:dyDescent="0.25">
      <c r="A5" s="1" t="s">
        <v>84</v>
      </c>
      <c r="B5" s="2" t="s">
        <v>85</v>
      </c>
      <c r="C5" s="2" t="s">
        <v>4</v>
      </c>
      <c r="D5" s="1" t="s">
        <v>5</v>
      </c>
    </row>
    <row r="6" spans="1:5" ht="15" customHeight="1" x14ac:dyDescent="0.25">
      <c r="A6" s="1" t="s">
        <v>86</v>
      </c>
      <c r="B6" s="2" t="s">
        <v>85</v>
      </c>
      <c r="C6" s="2" t="s">
        <v>4</v>
      </c>
      <c r="D6" s="1" t="s">
        <v>5</v>
      </c>
    </row>
    <row r="7" spans="1:5" ht="15" customHeight="1" x14ac:dyDescent="0.25">
      <c r="A7" s="1" t="s">
        <v>87</v>
      </c>
      <c r="B7" s="2" t="s">
        <v>85</v>
      </c>
      <c r="C7" s="2" t="s">
        <v>4</v>
      </c>
      <c r="D7" s="1" t="s">
        <v>5</v>
      </c>
    </row>
    <row r="8" spans="1:5" ht="15" customHeight="1" x14ac:dyDescent="0.25">
      <c r="A8" s="1" t="s">
        <v>51</v>
      </c>
      <c r="B8" s="2" t="s">
        <v>15</v>
      </c>
      <c r="C8" s="2" t="s">
        <v>4</v>
      </c>
      <c r="D8" s="1" t="s">
        <v>5</v>
      </c>
    </row>
    <row r="9" spans="1:5" ht="15" customHeight="1" x14ac:dyDescent="0.25">
      <c r="A9" s="1" t="s">
        <v>82</v>
      </c>
      <c r="B9" s="2" t="s">
        <v>83</v>
      </c>
      <c r="C9" s="2" t="s">
        <v>4</v>
      </c>
      <c r="D9" s="1" t="s">
        <v>5</v>
      </c>
    </row>
    <row r="10" spans="1:5" ht="15" customHeight="1" x14ac:dyDescent="0.25">
      <c r="A10" s="1" t="s">
        <v>115</v>
      </c>
      <c r="B10" s="2" t="s">
        <v>9</v>
      </c>
      <c r="C10" s="2" t="s">
        <v>4</v>
      </c>
      <c r="D10" s="1" t="s">
        <v>116</v>
      </c>
    </row>
    <row r="11" spans="1:5" ht="15" customHeight="1" x14ac:dyDescent="0.25">
      <c r="A11" s="1" t="s">
        <v>104</v>
      </c>
      <c r="B11" s="2" t="s">
        <v>27</v>
      </c>
      <c r="C11" s="2" t="s">
        <v>4</v>
      </c>
      <c r="D11" s="1" t="s">
        <v>5</v>
      </c>
    </row>
    <row r="12" spans="1:5" ht="15" customHeight="1" x14ac:dyDescent="0.25">
      <c r="A12" s="1" t="s">
        <v>49</v>
      </c>
      <c r="B12" s="2" t="s">
        <v>15</v>
      </c>
      <c r="C12" s="2" t="s">
        <v>18</v>
      </c>
      <c r="D12" s="1" t="s">
        <v>5</v>
      </c>
    </row>
    <row r="13" spans="1:5" ht="15" customHeight="1" x14ac:dyDescent="0.25">
      <c r="A13" s="1" t="s">
        <v>16</v>
      </c>
      <c r="B13" s="2" t="s">
        <v>17</v>
      </c>
      <c r="C13" s="2" t="s">
        <v>60</v>
      </c>
      <c r="D13" s="1" t="s">
        <v>5</v>
      </c>
    </row>
    <row r="14" spans="1:5" ht="15" customHeight="1" x14ac:dyDescent="0.25">
      <c r="A14" s="1" t="s">
        <v>88</v>
      </c>
      <c r="B14" s="2" t="s">
        <v>85</v>
      </c>
      <c r="C14" s="2" t="s">
        <v>4</v>
      </c>
      <c r="D14" s="1" t="s">
        <v>5</v>
      </c>
    </row>
    <row r="15" spans="1:5" ht="15" customHeight="1" x14ac:dyDescent="0.25">
      <c r="A15" s="1" t="s">
        <v>46</v>
      </c>
      <c r="B15" s="2" t="s">
        <v>47</v>
      </c>
      <c r="C15" s="2" t="s">
        <v>4</v>
      </c>
      <c r="D15" s="1" t="s">
        <v>5</v>
      </c>
    </row>
    <row r="16" spans="1:5" ht="15" customHeight="1" x14ac:dyDescent="0.25">
      <c r="A16" s="1" t="s">
        <v>52</v>
      </c>
      <c r="B16" s="2" t="s">
        <v>53</v>
      </c>
      <c r="C16" s="2" t="s">
        <v>4</v>
      </c>
      <c r="D16" s="1" t="s">
        <v>5</v>
      </c>
    </row>
    <row r="17" spans="1:4" ht="15" customHeight="1" x14ac:dyDescent="0.25">
      <c r="A17" s="1" t="s">
        <v>103</v>
      </c>
      <c r="B17" s="2" t="s">
        <v>27</v>
      </c>
      <c r="C17" s="2" t="s">
        <v>18</v>
      </c>
      <c r="D17" s="1" t="s">
        <v>5</v>
      </c>
    </row>
    <row r="18" spans="1:4" ht="15" customHeight="1" x14ac:dyDescent="0.25">
      <c r="A18" s="1" t="s">
        <v>23</v>
      </c>
      <c r="B18" s="2" t="s">
        <v>24</v>
      </c>
      <c r="C18" s="2" t="s">
        <v>25</v>
      </c>
      <c r="D18" s="1" t="s">
        <v>124</v>
      </c>
    </row>
    <row r="19" spans="1:4" ht="15" customHeight="1" x14ac:dyDescent="0.25">
      <c r="A19" s="1" t="s">
        <v>58</v>
      </c>
      <c r="B19" s="2" t="s">
        <v>59</v>
      </c>
      <c r="C19" s="2" t="s">
        <v>18</v>
      </c>
      <c r="D19" s="1" t="s">
        <v>5</v>
      </c>
    </row>
    <row r="20" spans="1:4" ht="15" customHeight="1" x14ac:dyDescent="0.25">
      <c r="A20" s="1" t="s">
        <v>48</v>
      </c>
      <c r="B20" s="2" t="s">
        <v>47</v>
      </c>
      <c r="C20" s="2" t="s">
        <v>4</v>
      </c>
      <c r="D20" s="1" t="s">
        <v>5</v>
      </c>
    </row>
    <row r="21" spans="1:4" ht="15" customHeight="1" x14ac:dyDescent="0.25">
      <c r="A21" s="1" t="s">
        <v>31</v>
      </c>
      <c r="B21" s="2" t="s">
        <v>32</v>
      </c>
      <c r="C21" s="2" t="s">
        <v>4</v>
      </c>
      <c r="D21" s="1" t="s">
        <v>33</v>
      </c>
    </row>
    <row r="22" spans="1:4" ht="15" customHeight="1" x14ac:dyDescent="0.25">
      <c r="A22" s="1" t="s">
        <v>89</v>
      </c>
      <c r="B22" s="2" t="s">
        <v>85</v>
      </c>
      <c r="C22" s="2" t="s">
        <v>4</v>
      </c>
      <c r="D22" s="1" t="s">
        <v>5</v>
      </c>
    </row>
    <row r="23" spans="1:4" ht="15" customHeight="1" x14ac:dyDescent="0.25">
      <c r="A23" s="1" t="s">
        <v>109</v>
      </c>
      <c r="B23" s="2" t="s">
        <v>110</v>
      </c>
      <c r="C23" s="2" t="s">
        <v>4</v>
      </c>
      <c r="D23" s="1" t="s">
        <v>5</v>
      </c>
    </row>
    <row r="24" spans="1:4" ht="15" customHeight="1" x14ac:dyDescent="0.25">
      <c r="A24" s="6" t="s">
        <v>118</v>
      </c>
      <c r="B24" s="2" t="s">
        <v>119</v>
      </c>
      <c r="C24" s="2" t="s">
        <v>25</v>
      </c>
      <c r="D24" s="1" t="s">
        <v>5</v>
      </c>
    </row>
    <row r="25" spans="1:4" ht="15" customHeight="1" x14ac:dyDescent="0.25">
      <c r="A25" s="1" t="s">
        <v>67</v>
      </c>
      <c r="B25" s="2" t="s">
        <v>59</v>
      </c>
      <c r="C25" s="2" t="s">
        <v>4</v>
      </c>
      <c r="D25" s="1" t="s">
        <v>5</v>
      </c>
    </row>
    <row r="26" spans="1:4" ht="15" customHeight="1" x14ac:dyDescent="0.25">
      <c r="A26" s="1" t="s">
        <v>55</v>
      </c>
      <c r="B26" s="2" t="s">
        <v>56</v>
      </c>
      <c r="C26" s="2" t="s">
        <v>18</v>
      </c>
      <c r="D26" s="1" t="s">
        <v>5</v>
      </c>
    </row>
    <row r="27" spans="1:4" ht="15" customHeight="1" x14ac:dyDescent="0.25">
      <c r="A27" s="1" t="s">
        <v>10</v>
      </c>
      <c r="B27" s="2" t="s">
        <v>11</v>
      </c>
      <c r="C27" s="2" t="s">
        <v>4</v>
      </c>
      <c r="D27" s="1" t="s">
        <v>5</v>
      </c>
    </row>
    <row r="28" spans="1:4" ht="15" customHeight="1" x14ac:dyDescent="0.25">
      <c r="A28" s="1" t="s">
        <v>90</v>
      </c>
      <c r="B28" s="2" t="s">
        <v>85</v>
      </c>
      <c r="C28" s="2" t="s">
        <v>4</v>
      </c>
      <c r="D28" s="1" t="s">
        <v>5</v>
      </c>
    </row>
    <row r="29" spans="1:4" ht="15" customHeight="1" x14ac:dyDescent="0.25">
      <c r="A29" s="1" t="s">
        <v>68</v>
      </c>
      <c r="B29" s="2" t="s">
        <v>71</v>
      </c>
      <c r="C29" s="2" t="s">
        <v>72</v>
      </c>
      <c r="D29" s="1" t="s">
        <v>73</v>
      </c>
    </row>
    <row r="30" spans="1:4" ht="15" customHeight="1" x14ac:dyDescent="0.25">
      <c r="A30" s="1" t="s">
        <v>108</v>
      </c>
      <c r="B30" s="2" t="s">
        <v>27</v>
      </c>
      <c r="C30" s="2" t="s">
        <v>60</v>
      </c>
      <c r="D30" s="1" t="s">
        <v>5</v>
      </c>
    </row>
    <row r="31" spans="1:4" ht="15" customHeight="1" x14ac:dyDescent="0.25">
      <c r="A31" s="1" t="s">
        <v>120</v>
      </c>
      <c r="B31" s="2" t="s">
        <v>121</v>
      </c>
      <c r="C31" s="2" t="s">
        <v>25</v>
      </c>
      <c r="D31" s="1" t="s">
        <v>5</v>
      </c>
    </row>
    <row r="32" spans="1:4" ht="15" customHeight="1" x14ac:dyDescent="0.25">
      <c r="A32" s="1" t="s">
        <v>122</v>
      </c>
      <c r="B32" s="2" t="s">
        <v>17</v>
      </c>
      <c r="C32" s="2" t="s">
        <v>63</v>
      </c>
      <c r="D32" s="1" t="s">
        <v>5</v>
      </c>
    </row>
    <row r="33" spans="1:4" ht="15" customHeight="1" x14ac:dyDescent="0.25">
      <c r="A33" s="1" t="s">
        <v>26</v>
      </c>
      <c r="B33" s="2" t="s">
        <v>27</v>
      </c>
      <c r="C33" s="2" t="s">
        <v>4</v>
      </c>
      <c r="D33" s="1" t="s">
        <v>5</v>
      </c>
    </row>
    <row r="34" spans="1:4" ht="15" customHeight="1" x14ac:dyDescent="0.25">
      <c r="A34" s="1" t="s">
        <v>117</v>
      </c>
      <c r="B34" s="2" t="s">
        <v>9</v>
      </c>
      <c r="C34" s="2" t="s">
        <v>4</v>
      </c>
      <c r="D34" s="1" t="s">
        <v>33</v>
      </c>
    </row>
    <row r="35" spans="1:4" ht="15" customHeight="1" x14ac:dyDescent="0.25">
      <c r="A35" s="1" t="s">
        <v>30</v>
      </c>
      <c r="B35" s="2" t="s">
        <v>32</v>
      </c>
      <c r="C35" s="2" t="s">
        <v>25</v>
      </c>
      <c r="D35" s="1" t="s">
        <v>5</v>
      </c>
    </row>
    <row r="36" spans="1:4" ht="15" customHeight="1" x14ac:dyDescent="0.25">
      <c r="A36" s="1" t="s">
        <v>19</v>
      </c>
      <c r="B36" s="2" t="s">
        <v>20</v>
      </c>
      <c r="C36" s="2" t="s">
        <v>18</v>
      </c>
      <c r="D36" s="1" t="s">
        <v>21</v>
      </c>
    </row>
    <row r="37" spans="1:4" ht="15" customHeight="1" x14ac:dyDescent="0.25">
      <c r="A37" s="1" t="s">
        <v>91</v>
      </c>
      <c r="B37" s="2" t="s">
        <v>85</v>
      </c>
      <c r="C37" s="2" t="s">
        <v>4</v>
      </c>
      <c r="D37" s="1" t="s">
        <v>5</v>
      </c>
    </row>
    <row r="38" spans="1:4" ht="15" customHeight="1" x14ac:dyDescent="0.25">
      <c r="A38" s="1" t="s">
        <v>112</v>
      </c>
      <c r="B38" s="2" t="s">
        <v>11</v>
      </c>
      <c r="C38" s="2" t="s">
        <v>4</v>
      </c>
      <c r="D38" s="1" t="s">
        <v>5</v>
      </c>
    </row>
    <row r="39" spans="1:4" ht="15" customHeight="1" x14ac:dyDescent="0.25">
      <c r="A39" s="1" t="s">
        <v>41</v>
      </c>
      <c r="B39" s="2" t="s">
        <v>42</v>
      </c>
      <c r="C39" s="2" t="s">
        <v>4</v>
      </c>
      <c r="D39" s="1" t="s">
        <v>5</v>
      </c>
    </row>
    <row r="40" spans="1:4" ht="15" customHeight="1" x14ac:dyDescent="0.25">
      <c r="A40" s="1" t="s">
        <v>6</v>
      </c>
      <c r="B40" s="2" t="s">
        <v>7</v>
      </c>
      <c r="C40" s="2" t="s">
        <v>4</v>
      </c>
      <c r="D40" s="1" t="s">
        <v>33</v>
      </c>
    </row>
    <row r="41" spans="1:4" ht="15" customHeight="1" x14ac:dyDescent="0.25">
      <c r="A41" s="1" t="s">
        <v>69</v>
      </c>
      <c r="B41" s="2" t="s">
        <v>71</v>
      </c>
      <c r="C41" s="2" t="s">
        <v>72</v>
      </c>
      <c r="D41" s="1" t="s">
        <v>73</v>
      </c>
    </row>
    <row r="42" spans="1:4" ht="15" customHeight="1" x14ac:dyDescent="0.25">
      <c r="A42" s="1" t="s">
        <v>44</v>
      </c>
      <c r="B42" s="2" t="s">
        <v>45</v>
      </c>
      <c r="C42" s="2" t="s">
        <v>4</v>
      </c>
      <c r="D42" s="1" t="s">
        <v>5</v>
      </c>
    </row>
    <row r="43" spans="1:4" ht="15" customHeight="1" x14ac:dyDescent="0.25">
      <c r="A43" s="1" t="s">
        <v>64</v>
      </c>
      <c r="B43" s="2" t="s">
        <v>15</v>
      </c>
      <c r="C43" s="2" t="s">
        <v>4</v>
      </c>
      <c r="D43" s="1" t="s">
        <v>5</v>
      </c>
    </row>
    <row r="44" spans="1:4" ht="15" customHeight="1" x14ac:dyDescent="0.25">
      <c r="A44" s="1" t="s">
        <v>54</v>
      </c>
      <c r="B44" s="2" t="s">
        <v>45</v>
      </c>
      <c r="C44" s="2" t="s">
        <v>4</v>
      </c>
      <c r="D44" s="1" t="s">
        <v>5</v>
      </c>
    </row>
    <row r="45" spans="1:4" ht="15" customHeight="1" x14ac:dyDescent="0.25">
      <c r="A45" s="1" t="s">
        <v>50</v>
      </c>
      <c r="B45" s="2" t="s">
        <v>15</v>
      </c>
      <c r="C45" s="2" t="s">
        <v>4</v>
      </c>
      <c r="D45" s="1" t="s">
        <v>5</v>
      </c>
    </row>
    <row r="46" spans="1:4" ht="15" customHeight="1" x14ac:dyDescent="0.25">
      <c r="A46" s="1" t="s">
        <v>92</v>
      </c>
      <c r="B46" s="2" t="s">
        <v>85</v>
      </c>
      <c r="C46" s="2" t="s">
        <v>4</v>
      </c>
      <c r="D46" s="1" t="s">
        <v>5</v>
      </c>
    </row>
    <row r="47" spans="1:4" ht="15" customHeight="1" x14ac:dyDescent="0.25">
      <c r="A47" s="1" t="s">
        <v>61</v>
      </c>
      <c r="B47" s="2" t="s">
        <v>62</v>
      </c>
      <c r="C47" s="2" t="s">
        <v>63</v>
      </c>
      <c r="D47" s="1" t="s">
        <v>5</v>
      </c>
    </row>
    <row r="48" spans="1:4" ht="15" customHeight="1" x14ac:dyDescent="0.25">
      <c r="A48" s="1" t="s">
        <v>36</v>
      </c>
      <c r="B48" s="2" t="s">
        <v>37</v>
      </c>
      <c r="C48" s="2" t="s">
        <v>25</v>
      </c>
      <c r="D48" s="1" t="s">
        <v>124</v>
      </c>
    </row>
    <row r="49" spans="1:4" ht="15" customHeight="1" x14ac:dyDescent="0.25">
      <c r="A49" s="1" t="s">
        <v>113</v>
      </c>
      <c r="B49" s="2" t="s">
        <v>114</v>
      </c>
      <c r="C49" s="2" t="s">
        <v>18</v>
      </c>
      <c r="D49" s="1" t="s">
        <v>5</v>
      </c>
    </row>
    <row r="50" spans="1:4" ht="15" customHeight="1" x14ac:dyDescent="0.25">
      <c r="A50" s="1" t="s">
        <v>93</v>
      </c>
      <c r="B50" s="2" t="s">
        <v>85</v>
      </c>
      <c r="C50" s="2" t="s">
        <v>4</v>
      </c>
      <c r="D50" s="1" t="s">
        <v>5</v>
      </c>
    </row>
    <row r="51" spans="1:4" ht="15" customHeight="1" x14ac:dyDescent="0.25">
      <c r="A51" s="1" t="s">
        <v>95</v>
      </c>
      <c r="B51" s="2" t="s">
        <v>85</v>
      </c>
      <c r="C51" s="2" t="s">
        <v>4</v>
      </c>
      <c r="D51" s="1" t="s">
        <v>5</v>
      </c>
    </row>
    <row r="52" spans="1:4" ht="15" customHeight="1" x14ac:dyDescent="0.25">
      <c r="A52" s="1" t="s">
        <v>81</v>
      </c>
      <c r="B52" s="2" t="s">
        <v>80</v>
      </c>
      <c r="C52" s="2" t="s">
        <v>63</v>
      </c>
      <c r="D52" s="1" t="s">
        <v>5</v>
      </c>
    </row>
    <row r="53" spans="1:4" ht="15" customHeight="1" x14ac:dyDescent="0.25">
      <c r="A53" s="1" t="s">
        <v>94</v>
      </c>
      <c r="B53" s="2" t="s">
        <v>85</v>
      </c>
      <c r="C53" s="2" t="s">
        <v>4</v>
      </c>
      <c r="D53" s="1" t="s">
        <v>5</v>
      </c>
    </row>
    <row r="54" spans="1:4" ht="15" customHeight="1" x14ac:dyDescent="0.25">
      <c r="A54" s="1" t="s">
        <v>70</v>
      </c>
      <c r="B54" s="2" t="s">
        <v>71</v>
      </c>
      <c r="C54" s="2" t="s">
        <v>72</v>
      </c>
      <c r="D54" s="1" t="s">
        <v>73</v>
      </c>
    </row>
    <row r="55" spans="1:4" ht="15" customHeight="1" x14ac:dyDescent="0.25">
      <c r="A55" s="1" t="s">
        <v>96</v>
      </c>
      <c r="B55" s="2" t="s">
        <v>85</v>
      </c>
      <c r="C55" s="2" t="s">
        <v>4</v>
      </c>
      <c r="D55" s="1" t="s">
        <v>5</v>
      </c>
    </row>
    <row r="56" spans="1:4" ht="15" customHeight="1" x14ac:dyDescent="0.25">
      <c r="A56" s="1" t="s">
        <v>34</v>
      </c>
      <c r="B56" s="2" t="s">
        <v>35</v>
      </c>
      <c r="C56" s="2" t="s">
        <v>4</v>
      </c>
      <c r="D56" s="1" t="s">
        <v>5</v>
      </c>
    </row>
    <row r="57" spans="1:4" ht="15" customHeight="1" x14ac:dyDescent="0.25">
      <c r="A57" s="1" t="s">
        <v>76</v>
      </c>
      <c r="B57" s="2" t="s">
        <v>77</v>
      </c>
      <c r="C57" s="2" t="s">
        <v>18</v>
      </c>
      <c r="D57" s="1" t="s">
        <v>78</v>
      </c>
    </row>
    <row r="58" spans="1:4" ht="15" customHeight="1" x14ac:dyDescent="0.25">
      <c r="A58" s="1" t="s">
        <v>22</v>
      </c>
      <c r="B58" s="2" t="s">
        <v>9</v>
      </c>
      <c r="C58" s="2" t="s">
        <v>18</v>
      </c>
      <c r="D58" s="1" t="s">
        <v>125</v>
      </c>
    </row>
    <row r="59" spans="1:4" ht="15" customHeight="1" x14ac:dyDescent="0.25">
      <c r="A59" s="1" t="s">
        <v>97</v>
      </c>
      <c r="B59" s="2" t="s">
        <v>85</v>
      </c>
      <c r="C59" s="2" t="s">
        <v>4</v>
      </c>
      <c r="D59" s="1" t="s">
        <v>5</v>
      </c>
    </row>
    <row r="60" spans="1:4" ht="15" customHeight="1" x14ac:dyDescent="0.25">
      <c r="A60" s="1" t="s">
        <v>65</v>
      </c>
      <c r="B60" s="2" t="s">
        <v>66</v>
      </c>
      <c r="C60" s="2" t="s">
        <v>4</v>
      </c>
      <c r="D60" s="1" t="s">
        <v>5</v>
      </c>
    </row>
    <row r="61" spans="1:4" ht="15" customHeight="1" x14ac:dyDescent="0.25">
      <c r="A61" s="1" t="s">
        <v>8</v>
      </c>
      <c r="B61" s="2" t="s">
        <v>9</v>
      </c>
      <c r="C61" s="2" t="s">
        <v>4</v>
      </c>
      <c r="D61" s="1" t="s">
        <v>5</v>
      </c>
    </row>
    <row r="62" spans="1:4" ht="15" customHeight="1" x14ac:dyDescent="0.25">
      <c r="A62" s="1" t="s">
        <v>98</v>
      </c>
      <c r="B62" s="2" t="s">
        <v>85</v>
      </c>
      <c r="C62" s="2" t="s">
        <v>4</v>
      </c>
      <c r="D62" s="1" t="s">
        <v>5</v>
      </c>
    </row>
    <row r="63" spans="1:4" ht="15" customHeight="1" x14ac:dyDescent="0.25">
      <c r="A63" s="1" t="s">
        <v>99</v>
      </c>
      <c r="B63" s="2" t="s">
        <v>85</v>
      </c>
      <c r="C63" s="2" t="s">
        <v>4</v>
      </c>
      <c r="D63" s="1" t="s">
        <v>5</v>
      </c>
    </row>
    <row r="64" spans="1:4" ht="15" customHeight="1" x14ac:dyDescent="0.25">
      <c r="A64" s="1" t="s">
        <v>100</v>
      </c>
      <c r="B64" s="2" t="s">
        <v>85</v>
      </c>
      <c r="C64" s="2" t="s">
        <v>4</v>
      </c>
      <c r="D64" s="1" t="s">
        <v>5</v>
      </c>
    </row>
    <row r="65" spans="1:4" ht="15" customHeight="1" x14ac:dyDescent="0.25">
      <c r="A65" s="1" t="s">
        <v>79</v>
      </c>
      <c r="B65" s="2" t="s">
        <v>80</v>
      </c>
      <c r="C65" s="2" t="s">
        <v>18</v>
      </c>
      <c r="D65" s="1" t="s">
        <v>5</v>
      </c>
    </row>
    <row r="66" spans="1:4" ht="15" customHeight="1" x14ac:dyDescent="0.25">
      <c r="A66" s="1" t="s">
        <v>74</v>
      </c>
      <c r="B66" s="2" t="s">
        <v>75</v>
      </c>
      <c r="C66" s="2" t="s">
        <v>4</v>
      </c>
      <c r="D66" s="1" t="s">
        <v>5</v>
      </c>
    </row>
    <row r="67" spans="1:4" ht="15" customHeight="1" x14ac:dyDescent="0.25">
      <c r="A67" s="1" t="s">
        <v>38</v>
      </c>
      <c r="B67" s="2" t="s">
        <v>39</v>
      </c>
      <c r="C67" s="2" t="s">
        <v>4</v>
      </c>
      <c r="D67" s="1" t="s">
        <v>40</v>
      </c>
    </row>
    <row r="68" spans="1:4" ht="15" customHeight="1" x14ac:dyDescent="0.25">
      <c r="A68" s="5" t="s">
        <v>101</v>
      </c>
      <c r="B68" s="2" t="s">
        <v>85</v>
      </c>
      <c r="C68" s="2" t="s">
        <v>4</v>
      </c>
      <c r="D68" s="1" t="s">
        <v>5</v>
      </c>
    </row>
    <row r="69" spans="1:4" ht="15" customHeight="1" x14ac:dyDescent="0.25">
      <c r="A69" s="1" t="s">
        <v>43</v>
      </c>
      <c r="B69" s="2" t="s">
        <v>11</v>
      </c>
      <c r="C69" s="2" t="s">
        <v>4</v>
      </c>
      <c r="D69" s="1" t="s">
        <v>5</v>
      </c>
    </row>
    <row r="70" spans="1:4" ht="15" customHeight="1" x14ac:dyDescent="0.25">
      <c r="A70" s="1" t="s">
        <v>57</v>
      </c>
      <c r="B70" s="2" t="s">
        <v>11</v>
      </c>
      <c r="C70" s="2" t="s">
        <v>18</v>
      </c>
      <c r="D70" s="1" t="s">
        <v>5</v>
      </c>
    </row>
    <row r="71" spans="1:4" ht="15" customHeight="1" x14ac:dyDescent="0.25">
      <c r="A71" s="1" t="s">
        <v>102</v>
      </c>
      <c r="B71" s="2" t="s">
        <v>85</v>
      </c>
      <c r="C71" s="2" t="s">
        <v>4</v>
      </c>
      <c r="D71" s="1" t="s">
        <v>5</v>
      </c>
    </row>
    <row r="72" spans="1:4" ht="15" customHeight="1" x14ac:dyDescent="0.25">
      <c r="A72" s="1" t="s">
        <v>28</v>
      </c>
      <c r="B72" s="2" t="s">
        <v>29</v>
      </c>
      <c r="C72" s="2" t="s">
        <v>4</v>
      </c>
      <c r="D72" s="1" t="s">
        <v>111</v>
      </c>
    </row>
    <row r="73" spans="1:4" ht="15" customHeight="1" x14ac:dyDescent="0.25"/>
    <row r="75" spans="1:4" x14ac:dyDescent="0.25">
      <c r="A75" s="4" t="s">
        <v>12</v>
      </c>
      <c r="B75" s="2">
        <f>COUNTIF(B4:B73,"*")</f>
        <v>69</v>
      </c>
    </row>
    <row r="76" spans="1:4" x14ac:dyDescent="0.25">
      <c r="A76" s="4" t="s">
        <v>14</v>
      </c>
      <c r="B76" s="2">
        <f>COUNTIF(D4:D73,"yes")</f>
        <v>54</v>
      </c>
    </row>
    <row r="77" spans="1:4" x14ac:dyDescent="0.25">
      <c r="A77" s="4" t="s">
        <v>13</v>
      </c>
      <c r="B77" s="2">
        <f>B75-B76</f>
        <v>15</v>
      </c>
    </row>
  </sheetData>
  <sortState ref="A5:D63">
    <sortCondition ref="A5:A63"/>
  </sortState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</cp:lastModifiedBy>
  <cp:lastPrinted>2017-10-05T06:51:37Z</cp:lastPrinted>
  <dcterms:created xsi:type="dcterms:W3CDTF">2015-09-01T10:58:56Z</dcterms:created>
  <dcterms:modified xsi:type="dcterms:W3CDTF">2017-10-25T06:06:46Z</dcterms:modified>
</cp:coreProperties>
</file>